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90" windowWidth="20835" windowHeight="9240"/>
  </bookViews>
  <sheets>
    <sheet name="Demonstrativo" sheetId="1" r:id="rId1"/>
  </sheets>
  <calcPr calcId="125725"/>
</workbook>
</file>

<file path=xl/calcChain.xml><?xml version="1.0" encoding="utf-8"?>
<calcChain xmlns="http://schemas.openxmlformats.org/spreadsheetml/2006/main">
  <c r="K43" i="1"/>
  <c r="K41"/>
  <c r="K40"/>
  <c r="K39"/>
  <c r="K38"/>
  <c r="K36"/>
  <c r="K35"/>
  <c r="K34"/>
  <c r="K33"/>
  <c r="K32"/>
  <c r="K30"/>
  <c r="K29"/>
  <c r="K28"/>
  <c r="K27"/>
  <c r="K26"/>
  <c r="K25"/>
  <c r="K24"/>
  <c r="K23"/>
  <c r="K21"/>
  <c r="K20"/>
  <c r="K19"/>
  <c r="K18"/>
  <c r="K17"/>
  <c r="K16"/>
  <c r="K15"/>
  <c r="K14"/>
  <c r="K13"/>
  <c r="K12"/>
  <c r="K10"/>
  <c r="K9"/>
  <c r="K8"/>
  <c r="K7"/>
  <c r="K6"/>
</calcChain>
</file>

<file path=xl/sharedStrings.xml><?xml version="1.0" encoding="utf-8"?>
<sst xmlns="http://schemas.openxmlformats.org/spreadsheetml/2006/main" count="47" uniqueCount="47">
  <si>
    <t>ESPECIFICAÇÃO</t>
  </si>
  <si>
    <t>RECEITA TRIBUTARIA</t>
  </si>
  <si>
    <t>RECEITA DE CONTRIBUICOES</t>
  </si>
  <si>
    <t>RECEITA PATRIMONIAL</t>
  </si>
  <si>
    <t>RECEITA AGROPECUARIA</t>
  </si>
  <si>
    <t>RECEITA INDUSTRIAL</t>
  </si>
  <si>
    <t>RECEITA DE SERVICOS</t>
  </si>
  <si>
    <t>TRANSFERENCIAS CORRENTES</t>
  </si>
  <si>
    <t>RECEITAS CORRENTES A CLASSIFICAR</t>
  </si>
  <si>
    <t>OUTRAS RECEITAS CORRENTES</t>
  </si>
  <si>
    <t>SOMA DAS RECEITAS CORRENTES</t>
  </si>
  <si>
    <t>CENTRO-OESTE</t>
  </si>
  <si>
    <t>DISTRITO FEDERAL</t>
  </si>
  <si>
    <t>GOIAS</t>
  </si>
  <si>
    <t>MATO GROSSO</t>
  </si>
  <si>
    <t>MATO GROSSO DO SUL</t>
  </si>
  <si>
    <t>NORDESTE</t>
  </si>
  <si>
    <t>ALAGOAS</t>
  </si>
  <si>
    <t>BAHIA</t>
  </si>
  <si>
    <t>CEARA</t>
  </si>
  <si>
    <t>MARANHAO</t>
  </si>
  <si>
    <t>PARAIBA</t>
  </si>
  <si>
    <t>PERNAMBUCO</t>
  </si>
  <si>
    <t>PIAUI</t>
  </si>
  <si>
    <t>RIO GRANDE DO NORTE</t>
  </si>
  <si>
    <t>SERGIPE</t>
  </si>
  <si>
    <t>NORTE</t>
  </si>
  <si>
    <t>ACRE</t>
  </si>
  <si>
    <t>AMAPA</t>
  </si>
  <si>
    <t>AMAZONAS</t>
  </si>
  <si>
    <t>PARA</t>
  </si>
  <si>
    <t>RONDONIA</t>
  </si>
  <si>
    <t>RORAIMA</t>
  </si>
  <si>
    <t>TOCANTINS</t>
  </si>
  <si>
    <t>SUDESTE</t>
  </si>
  <si>
    <t>ESPIRITO SANTO</t>
  </si>
  <si>
    <t>MINAS GERAIS</t>
  </si>
  <si>
    <t>RIO DE JANEIRO</t>
  </si>
  <si>
    <t>SAO PAULO</t>
  </si>
  <si>
    <t>SUL</t>
  </si>
  <si>
    <t>PARANA</t>
  </si>
  <si>
    <t>RIO GRANDE DO SUL</t>
  </si>
  <si>
    <t>SANTA CATARINA</t>
  </si>
  <si>
    <t>TOTAL</t>
  </si>
  <si>
    <t>Orçamentos Fiscal e da Seguridade Social</t>
  </si>
  <si>
    <t>Exercício de 2013</t>
  </si>
  <si>
    <t>Realização da Receita Corrente (inclui Receitas Correntes Intraorçamentárias) por Região, UF e Origem da Receita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</si>
</sst>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3">
    <font>
      <sz val="11"/>
      <color theme="1"/>
      <name val="Calibri"/>
      <family val="2"/>
      <scheme val="minor"/>
    </font>
    <font>
      <b/>
      <sz val="8"/>
      <color theme="1"/>
      <name val="Courier New"/>
      <family val="3"/>
    </font>
    <font>
      <sz val="8"/>
      <color theme="1"/>
      <name val="Courier New"/>
      <family val="3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 style="thin">
        <color indexed="8"/>
      </right>
      <top style="thin">
        <color indexed="65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 applyAlignment="1">
      <alignment horizontal="left"/>
    </xf>
    <xf numFmtId="43" fontId="2" fillId="0" borderId="2" xfId="0" applyNumberFormat="1" applyFont="1" applyBorder="1"/>
    <xf numFmtId="43" fontId="2" fillId="0" borderId="3" xfId="0" applyNumberFormat="1" applyFont="1" applyBorder="1" applyAlignment="1">
      <alignment horizontal="left" indent="1"/>
    </xf>
    <xf numFmtId="43" fontId="2" fillId="0" borderId="4" xfId="0" applyNumberFormat="1" applyFont="1" applyBorder="1"/>
    <xf numFmtId="0" fontId="2" fillId="0" borderId="3" xfId="0" applyFont="1" applyBorder="1" applyAlignment="1">
      <alignment horizontal="left"/>
    </xf>
    <xf numFmtId="43" fontId="1" fillId="2" borderId="5" xfId="0" applyNumberFormat="1" applyFont="1" applyFill="1" applyBorder="1" applyAlignment="1">
      <alignment horizontal="center"/>
    </xf>
    <xf numFmtId="43" fontId="1" fillId="2" borderId="6" xfId="0" applyNumberFormat="1" applyFont="1" applyFill="1" applyBorder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43"/>
  <sheetViews>
    <sheetView showGridLines="0" tabSelected="1" workbookViewId="0"/>
  </sheetViews>
  <sheetFormatPr defaultRowHeight="11.25"/>
  <cols>
    <col min="1" max="11" width="25.7109375" style="3" customWidth="1"/>
    <col min="12" max="16384" width="9.140625" style="3"/>
  </cols>
  <sheetData>
    <row r="1" spans="1:11">
      <c r="A1" s="11" t="s">
        <v>44</v>
      </c>
    </row>
    <row r="2" spans="1:11">
      <c r="A2" s="11" t="s">
        <v>45</v>
      </c>
    </row>
    <row r="3" spans="1:11">
      <c r="A3" s="11" t="s">
        <v>46</v>
      </c>
    </row>
    <row r="5" spans="1:11" ht="22.5">
      <c r="A5" s="1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  <c r="H5" s="2" t="s">
        <v>7</v>
      </c>
      <c r="I5" s="2" t="s">
        <v>8</v>
      </c>
      <c r="J5" s="2" t="s">
        <v>9</v>
      </c>
      <c r="K5" s="2" t="s">
        <v>10</v>
      </c>
    </row>
    <row r="6" spans="1:11">
      <c r="A6" s="4" t="s">
        <v>11</v>
      </c>
      <c r="B6" s="5">
        <v>375057579031.88</v>
      </c>
      <c r="C6" s="5">
        <v>652831767254.39001</v>
      </c>
      <c r="D6" s="5">
        <v>81074183205.909988</v>
      </c>
      <c r="E6" s="5">
        <v>18981878.02</v>
      </c>
      <c r="F6" s="5">
        <v>298783330.05000001</v>
      </c>
      <c r="G6" s="5">
        <v>47196518827.880005</v>
      </c>
      <c r="H6" s="5">
        <v>629522848.82999992</v>
      </c>
      <c r="I6" s="5">
        <v>99601.39</v>
      </c>
      <c r="J6" s="5">
        <v>71982325528.630005</v>
      </c>
      <c r="K6" s="5">
        <f>SUM(B6:J6)</f>
        <v>1229089761506.98</v>
      </c>
    </row>
    <row r="7" spans="1:11">
      <c r="A7" s="6" t="s">
        <v>12</v>
      </c>
      <c r="B7" s="7">
        <v>375057579031.88</v>
      </c>
      <c r="C7" s="7">
        <v>652831767254.39001</v>
      </c>
      <c r="D7" s="7">
        <v>81070783347.830002</v>
      </c>
      <c r="E7" s="7">
        <v>18398658.629999999</v>
      </c>
      <c r="F7" s="7">
        <v>298746283.35000002</v>
      </c>
      <c r="G7" s="7">
        <v>47150917459.990005</v>
      </c>
      <c r="H7" s="7">
        <v>597777535.15999997</v>
      </c>
      <c r="I7" s="7">
        <v>99601.39</v>
      </c>
      <c r="J7" s="7">
        <v>71980268188.169998</v>
      </c>
      <c r="K7" s="7">
        <f t="shared" ref="K7:K43" si="0">SUM(B7:J7)</f>
        <v>1229006337360.7898</v>
      </c>
    </row>
    <row r="8" spans="1:11">
      <c r="A8" s="6" t="s">
        <v>13</v>
      </c>
      <c r="B8" s="7">
        <v>0</v>
      </c>
      <c r="C8" s="7">
        <v>0</v>
      </c>
      <c r="D8" s="7">
        <v>868161.79</v>
      </c>
      <c r="E8" s="7">
        <v>516207.03</v>
      </c>
      <c r="F8" s="7">
        <v>37046.699999999997</v>
      </c>
      <c r="G8" s="7">
        <v>18080642.169999998</v>
      </c>
      <c r="H8" s="7">
        <v>0</v>
      </c>
      <c r="I8" s="7">
        <v>0</v>
      </c>
      <c r="J8" s="7">
        <v>1091010.3899999999</v>
      </c>
      <c r="K8" s="7">
        <f t="shared" si="0"/>
        <v>20593068.079999998</v>
      </c>
    </row>
    <row r="9" spans="1:11">
      <c r="A9" s="6" t="s">
        <v>14</v>
      </c>
      <c r="B9" s="7">
        <v>0</v>
      </c>
      <c r="C9" s="7">
        <v>0</v>
      </c>
      <c r="D9" s="7">
        <v>1877430.7</v>
      </c>
      <c r="E9" s="7">
        <v>58427.56</v>
      </c>
      <c r="F9" s="7">
        <v>0</v>
      </c>
      <c r="G9" s="7">
        <v>10955004.26</v>
      </c>
      <c r="H9" s="7">
        <v>0</v>
      </c>
      <c r="I9" s="7">
        <v>0</v>
      </c>
      <c r="J9" s="7">
        <v>244545.25</v>
      </c>
      <c r="K9" s="7">
        <f t="shared" si="0"/>
        <v>13135407.77</v>
      </c>
    </row>
    <row r="10" spans="1:11">
      <c r="A10" s="6" t="s">
        <v>15</v>
      </c>
      <c r="B10" s="7">
        <v>0</v>
      </c>
      <c r="C10" s="7">
        <v>0</v>
      </c>
      <c r="D10" s="7">
        <v>654265.59</v>
      </c>
      <c r="E10" s="7">
        <v>8584.7999999999993</v>
      </c>
      <c r="F10" s="7">
        <v>0</v>
      </c>
      <c r="G10" s="7">
        <v>16565721.459999999</v>
      </c>
      <c r="H10" s="7">
        <v>31745313.670000002</v>
      </c>
      <c r="I10" s="7">
        <v>0</v>
      </c>
      <c r="J10" s="7">
        <v>721784.82</v>
      </c>
      <c r="K10" s="7">
        <f t="shared" si="0"/>
        <v>49695670.339999996</v>
      </c>
    </row>
    <row r="11" spans="1:11">
      <c r="A11" s="8"/>
      <c r="B11" s="7"/>
      <c r="C11" s="7"/>
      <c r="D11" s="7"/>
      <c r="E11" s="7"/>
      <c r="F11" s="7"/>
      <c r="G11" s="7"/>
      <c r="H11" s="7"/>
      <c r="I11" s="7"/>
      <c r="J11" s="7"/>
      <c r="K11" s="7"/>
    </row>
    <row r="12" spans="1:11">
      <c r="A12" s="8" t="s">
        <v>16</v>
      </c>
      <c r="B12" s="7">
        <v>0</v>
      </c>
      <c r="C12" s="7">
        <v>0</v>
      </c>
      <c r="D12" s="7">
        <v>61310554.670000002</v>
      </c>
      <c r="E12" s="7">
        <v>1425273.94</v>
      </c>
      <c r="F12" s="7">
        <v>160261.72</v>
      </c>
      <c r="G12" s="7">
        <v>178819604.14000002</v>
      </c>
      <c r="H12" s="7">
        <v>13754285.330000002</v>
      </c>
      <c r="I12" s="7">
        <v>0</v>
      </c>
      <c r="J12" s="7">
        <v>25601714.140000001</v>
      </c>
      <c r="K12" s="7">
        <f t="shared" si="0"/>
        <v>281071693.94000006</v>
      </c>
    </row>
    <row r="13" spans="1:11">
      <c r="A13" s="6" t="s">
        <v>17</v>
      </c>
      <c r="B13" s="7">
        <v>0</v>
      </c>
      <c r="C13" s="7">
        <v>0</v>
      </c>
      <c r="D13" s="7">
        <v>10481432.9</v>
      </c>
      <c r="E13" s="7">
        <v>86803.85</v>
      </c>
      <c r="F13" s="7">
        <v>0</v>
      </c>
      <c r="G13" s="7">
        <v>15907136.76</v>
      </c>
      <c r="H13" s="7">
        <v>2830800</v>
      </c>
      <c r="I13" s="7">
        <v>0</v>
      </c>
      <c r="J13" s="7">
        <v>617009.65</v>
      </c>
      <c r="K13" s="7">
        <f t="shared" si="0"/>
        <v>29923183.159999996</v>
      </c>
    </row>
    <row r="14" spans="1:11">
      <c r="A14" s="6" t="s">
        <v>18</v>
      </c>
      <c r="B14" s="7">
        <v>0</v>
      </c>
      <c r="C14" s="7">
        <v>0</v>
      </c>
      <c r="D14" s="7">
        <v>4050288.76</v>
      </c>
      <c r="E14" s="7">
        <v>648182.91</v>
      </c>
      <c r="F14" s="7">
        <v>156595.26</v>
      </c>
      <c r="G14" s="7">
        <v>33066508.359999999</v>
      </c>
      <c r="H14" s="7">
        <v>2825182.72</v>
      </c>
      <c r="I14" s="7">
        <v>0</v>
      </c>
      <c r="J14" s="7">
        <v>2588112.11</v>
      </c>
      <c r="K14" s="7">
        <f t="shared" si="0"/>
        <v>43334870.119999997</v>
      </c>
    </row>
    <row r="15" spans="1:11">
      <c r="A15" s="6" t="s">
        <v>19</v>
      </c>
      <c r="B15" s="7">
        <v>0</v>
      </c>
      <c r="C15" s="7">
        <v>0</v>
      </c>
      <c r="D15" s="7">
        <v>2644194.58</v>
      </c>
      <c r="E15" s="7">
        <v>181679.69</v>
      </c>
      <c r="F15" s="7">
        <v>3606.46</v>
      </c>
      <c r="G15" s="7">
        <v>10590843.300000001</v>
      </c>
      <c r="H15" s="7">
        <v>115204.64</v>
      </c>
      <c r="I15" s="7">
        <v>0</v>
      </c>
      <c r="J15" s="7">
        <v>2958614.22</v>
      </c>
      <c r="K15" s="7">
        <f t="shared" si="0"/>
        <v>16494142.890000002</v>
      </c>
    </row>
    <row r="16" spans="1:11">
      <c r="A16" s="6" t="s">
        <v>20</v>
      </c>
      <c r="B16" s="7">
        <v>0</v>
      </c>
      <c r="C16" s="7">
        <v>0</v>
      </c>
      <c r="D16" s="7">
        <v>1444437.42</v>
      </c>
      <c r="E16" s="7">
        <v>119115.12</v>
      </c>
      <c r="F16" s="7">
        <v>0</v>
      </c>
      <c r="G16" s="7">
        <v>12607074.559999999</v>
      </c>
      <c r="H16" s="7">
        <v>167711.4</v>
      </c>
      <c r="I16" s="7">
        <v>0</v>
      </c>
      <c r="J16" s="7">
        <v>1318791.18</v>
      </c>
      <c r="K16" s="7">
        <f t="shared" si="0"/>
        <v>15657129.679999998</v>
      </c>
    </row>
    <row r="17" spans="1:11">
      <c r="A17" s="6" t="s">
        <v>21</v>
      </c>
      <c r="B17" s="7">
        <v>0</v>
      </c>
      <c r="C17" s="7">
        <v>0</v>
      </c>
      <c r="D17" s="7">
        <v>1209574.8500000001</v>
      </c>
      <c r="E17" s="7">
        <v>120127.85</v>
      </c>
      <c r="F17" s="7">
        <v>0</v>
      </c>
      <c r="G17" s="7">
        <v>6791290.3999999994</v>
      </c>
      <c r="H17" s="7">
        <v>1899000</v>
      </c>
      <c r="I17" s="7">
        <v>0</v>
      </c>
      <c r="J17" s="7">
        <v>1149207.81</v>
      </c>
      <c r="K17" s="7">
        <f t="shared" si="0"/>
        <v>11169200.91</v>
      </c>
    </row>
    <row r="18" spans="1:11">
      <c r="A18" s="6" t="s">
        <v>22</v>
      </c>
      <c r="B18" s="7">
        <v>0</v>
      </c>
      <c r="C18" s="7">
        <v>0</v>
      </c>
      <c r="D18" s="7">
        <v>31347045.389999997</v>
      </c>
      <c r="E18" s="7">
        <v>162430.57</v>
      </c>
      <c r="F18" s="7">
        <v>60</v>
      </c>
      <c r="G18" s="7">
        <v>60940028.299999997</v>
      </c>
      <c r="H18" s="7">
        <v>550485</v>
      </c>
      <c r="I18" s="7">
        <v>0</v>
      </c>
      <c r="J18" s="7">
        <v>14292093.82</v>
      </c>
      <c r="K18" s="7">
        <f t="shared" si="0"/>
        <v>107292143.07999998</v>
      </c>
    </row>
    <row r="19" spans="1:11">
      <c r="A19" s="6" t="s">
        <v>23</v>
      </c>
      <c r="B19" s="7">
        <v>0</v>
      </c>
      <c r="C19" s="7">
        <v>0</v>
      </c>
      <c r="D19" s="7">
        <v>292686.19</v>
      </c>
      <c r="E19" s="7">
        <v>0</v>
      </c>
      <c r="F19" s="7">
        <v>0</v>
      </c>
      <c r="G19" s="7">
        <v>7623866.3499999996</v>
      </c>
      <c r="H19" s="7">
        <v>67.87</v>
      </c>
      <c r="I19" s="7">
        <v>0</v>
      </c>
      <c r="J19" s="7">
        <v>510058.11</v>
      </c>
      <c r="K19" s="7">
        <f t="shared" si="0"/>
        <v>8426678.5199999996</v>
      </c>
    </row>
    <row r="20" spans="1:11">
      <c r="A20" s="6" t="s">
        <v>24</v>
      </c>
      <c r="B20" s="7">
        <v>0</v>
      </c>
      <c r="C20" s="7">
        <v>0</v>
      </c>
      <c r="D20" s="7">
        <v>9445877.4399999995</v>
      </c>
      <c r="E20" s="7">
        <v>63761.5</v>
      </c>
      <c r="F20" s="7">
        <v>0</v>
      </c>
      <c r="G20" s="7">
        <v>28088422.18</v>
      </c>
      <c r="H20" s="7">
        <v>5365831.7</v>
      </c>
      <c r="I20" s="7">
        <v>0</v>
      </c>
      <c r="J20" s="7">
        <v>949289.66</v>
      </c>
      <c r="K20" s="7">
        <f t="shared" si="0"/>
        <v>43913182.479999997</v>
      </c>
    </row>
    <row r="21" spans="1:11">
      <c r="A21" s="6" t="s">
        <v>25</v>
      </c>
      <c r="B21" s="7">
        <v>0</v>
      </c>
      <c r="C21" s="7">
        <v>0</v>
      </c>
      <c r="D21" s="7">
        <v>395017.14</v>
      </c>
      <c r="E21" s="7">
        <v>43172.45</v>
      </c>
      <c r="F21" s="7">
        <v>0</v>
      </c>
      <c r="G21" s="7">
        <v>3204433.93</v>
      </c>
      <c r="H21" s="7">
        <v>2</v>
      </c>
      <c r="I21" s="7">
        <v>0</v>
      </c>
      <c r="J21" s="7">
        <v>1218537.58</v>
      </c>
      <c r="K21" s="7">
        <f t="shared" si="0"/>
        <v>4861163.0999999996</v>
      </c>
    </row>
    <row r="22" spans="1:11">
      <c r="A22" s="8"/>
      <c r="B22" s="7"/>
      <c r="C22" s="7"/>
      <c r="D22" s="7"/>
      <c r="E22" s="7"/>
      <c r="F22" s="7"/>
      <c r="G22" s="7"/>
      <c r="H22" s="7"/>
      <c r="I22" s="7"/>
      <c r="J22" s="7"/>
      <c r="K22" s="7"/>
    </row>
    <row r="23" spans="1:11">
      <c r="A23" s="8" t="s">
        <v>26</v>
      </c>
      <c r="B23" s="7">
        <v>484924646.35000002</v>
      </c>
      <c r="C23" s="7">
        <v>0</v>
      </c>
      <c r="D23" s="7">
        <v>6117669.4399999995</v>
      </c>
      <c r="E23" s="7">
        <v>361719.55000000005</v>
      </c>
      <c r="F23" s="7">
        <v>42868.03</v>
      </c>
      <c r="G23" s="7">
        <v>72888759.710000008</v>
      </c>
      <c r="H23" s="7">
        <v>9223479.1899999995</v>
      </c>
      <c r="I23" s="7">
        <v>0</v>
      </c>
      <c r="J23" s="7">
        <v>34023801.5</v>
      </c>
      <c r="K23" s="7">
        <f t="shared" si="0"/>
        <v>607582943.7700001</v>
      </c>
    </row>
    <row r="24" spans="1:11">
      <c r="A24" s="6" t="s">
        <v>27</v>
      </c>
      <c r="B24" s="7">
        <v>0</v>
      </c>
      <c r="C24" s="7">
        <v>0</v>
      </c>
      <c r="D24" s="7">
        <v>14609</v>
      </c>
      <c r="E24" s="7">
        <v>10350</v>
      </c>
      <c r="F24" s="7">
        <v>0</v>
      </c>
      <c r="G24" s="7">
        <v>1031758.69</v>
      </c>
      <c r="H24" s="7">
        <v>104300</v>
      </c>
      <c r="I24" s="7">
        <v>0</v>
      </c>
      <c r="J24" s="7">
        <v>578641.85</v>
      </c>
      <c r="K24" s="7">
        <f t="shared" si="0"/>
        <v>1739659.54</v>
      </c>
    </row>
    <row r="25" spans="1:11">
      <c r="A25" s="6" t="s">
        <v>28</v>
      </c>
      <c r="B25" s="7">
        <v>0</v>
      </c>
      <c r="C25" s="7">
        <v>0</v>
      </c>
      <c r="D25" s="7">
        <v>230262.67</v>
      </c>
      <c r="E25" s="7">
        <v>0</v>
      </c>
      <c r="F25" s="7">
        <v>0</v>
      </c>
      <c r="G25" s="7">
        <v>987227.26</v>
      </c>
      <c r="H25" s="7">
        <v>-54572</v>
      </c>
      <c r="I25" s="7">
        <v>0</v>
      </c>
      <c r="J25" s="7">
        <v>126363.43</v>
      </c>
      <c r="K25" s="7">
        <f t="shared" si="0"/>
        <v>1289281.3599999999</v>
      </c>
    </row>
    <row r="26" spans="1:11">
      <c r="A26" s="6" t="s">
        <v>29</v>
      </c>
      <c r="B26" s="7">
        <v>484924646.35000002</v>
      </c>
      <c r="C26" s="7">
        <v>0</v>
      </c>
      <c r="D26" s="7">
        <v>4940280.4000000004</v>
      </c>
      <c r="E26" s="7">
        <v>34727.39</v>
      </c>
      <c r="F26" s="7">
        <v>0</v>
      </c>
      <c r="G26" s="7">
        <v>9460851.9499999993</v>
      </c>
      <c r="H26" s="7">
        <v>2007501.57</v>
      </c>
      <c r="I26" s="7">
        <v>0</v>
      </c>
      <c r="J26" s="7">
        <v>28540815.940000001</v>
      </c>
      <c r="K26" s="7">
        <f t="shared" si="0"/>
        <v>529908823.59999996</v>
      </c>
    </row>
    <row r="27" spans="1:11">
      <c r="A27" s="6" t="s">
        <v>30</v>
      </c>
      <c r="B27" s="7">
        <v>0</v>
      </c>
      <c r="C27" s="7">
        <v>0</v>
      </c>
      <c r="D27" s="7">
        <v>550938.63</v>
      </c>
      <c r="E27" s="7">
        <v>19166.900000000001</v>
      </c>
      <c r="F27" s="7">
        <v>3021.84</v>
      </c>
      <c r="G27" s="7">
        <v>51928938.609999999</v>
      </c>
      <c r="H27" s="7">
        <v>7166249.6200000001</v>
      </c>
      <c r="I27" s="7">
        <v>0</v>
      </c>
      <c r="J27" s="7">
        <v>3132154.38</v>
      </c>
      <c r="K27" s="7">
        <f t="shared" si="0"/>
        <v>62800469.979999997</v>
      </c>
    </row>
    <row r="28" spans="1:11">
      <c r="A28" s="6" t="s">
        <v>31</v>
      </c>
      <c r="B28" s="7">
        <v>0</v>
      </c>
      <c r="C28" s="7">
        <v>0</v>
      </c>
      <c r="D28" s="7">
        <v>100843.59</v>
      </c>
      <c r="E28" s="7">
        <v>70882.38</v>
      </c>
      <c r="F28" s="7">
        <v>0</v>
      </c>
      <c r="G28" s="7">
        <v>1798917.95</v>
      </c>
      <c r="H28" s="7">
        <v>0</v>
      </c>
      <c r="I28" s="7">
        <v>0</v>
      </c>
      <c r="J28" s="7">
        <v>271001.99</v>
      </c>
      <c r="K28" s="7">
        <f t="shared" si="0"/>
        <v>2241645.91</v>
      </c>
    </row>
    <row r="29" spans="1:11">
      <c r="A29" s="6" t="s">
        <v>32</v>
      </c>
      <c r="B29" s="7">
        <v>0</v>
      </c>
      <c r="C29" s="7">
        <v>0</v>
      </c>
      <c r="D29" s="7">
        <v>169272.27</v>
      </c>
      <c r="E29" s="7">
        <v>0</v>
      </c>
      <c r="F29" s="7">
        <v>0</v>
      </c>
      <c r="G29" s="7">
        <v>2254381.4900000002</v>
      </c>
      <c r="H29" s="7">
        <v>0</v>
      </c>
      <c r="I29" s="7">
        <v>0</v>
      </c>
      <c r="J29" s="7">
        <v>313205.34000000003</v>
      </c>
      <c r="K29" s="7">
        <f t="shared" si="0"/>
        <v>2736859.1</v>
      </c>
    </row>
    <row r="30" spans="1:11">
      <c r="A30" s="6" t="s">
        <v>33</v>
      </c>
      <c r="B30" s="7">
        <v>0</v>
      </c>
      <c r="C30" s="7">
        <v>0</v>
      </c>
      <c r="D30" s="7">
        <v>111462.88</v>
      </c>
      <c r="E30" s="7">
        <v>226592.88</v>
      </c>
      <c r="F30" s="7">
        <v>39846.19</v>
      </c>
      <c r="G30" s="7">
        <v>5426683.7599999998</v>
      </c>
      <c r="H30" s="7">
        <v>0</v>
      </c>
      <c r="I30" s="7">
        <v>0</v>
      </c>
      <c r="J30" s="7">
        <v>1061618.57</v>
      </c>
      <c r="K30" s="7">
        <f t="shared" si="0"/>
        <v>6866204.2800000003</v>
      </c>
    </row>
    <row r="31" spans="1:11">
      <c r="A31" s="8"/>
      <c r="B31" s="7"/>
      <c r="C31" s="7"/>
      <c r="D31" s="7"/>
      <c r="E31" s="7"/>
      <c r="F31" s="7"/>
      <c r="G31" s="7"/>
      <c r="H31" s="7"/>
      <c r="I31" s="7"/>
      <c r="J31" s="7"/>
      <c r="K31" s="7"/>
    </row>
    <row r="32" spans="1:11">
      <c r="A32" s="8" t="s">
        <v>34</v>
      </c>
      <c r="B32" s="7">
        <v>500037220.19000006</v>
      </c>
      <c r="C32" s="7">
        <v>4261324399.6399999</v>
      </c>
      <c r="D32" s="7">
        <v>4028697628.2399998</v>
      </c>
      <c r="E32" s="7">
        <v>3635338.2</v>
      </c>
      <c r="F32" s="7">
        <v>819542143.36000001</v>
      </c>
      <c r="G32" s="7">
        <v>2105055214.2599998</v>
      </c>
      <c r="H32" s="7">
        <v>63676977.599999994</v>
      </c>
      <c r="I32" s="7">
        <v>0</v>
      </c>
      <c r="J32" s="7">
        <v>1474109950.8</v>
      </c>
      <c r="K32" s="7">
        <f t="shared" si="0"/>
        <v>13256078872.290001</v>
      </c>
    </row>
    <row r="33" spans="1:11">
      <c r="A33" s="6" t="s">
        <v>35</v>
      </c>
      <c r="B33" s="7">
        <v>0</v>
      </c>
      <c r="C33" s="7">
        <v>0</v>
      </c>
      <c r="D33" s="7">
        <v>9448776.8100000005</v>
      </c>
      <c r="E33" s="7">
        <v>679757.58</v>
      </c>
      <c r="F33" s="7">
        <v>492487.77</v>
      </c>
      <c r="G33" s="7">
        <v>28283680.579999998</v>
      </c>
      <c r="H33" s="7">
        <v>12000005.68</v>
      </c>
      <c r="I33" s="7">
        <v>0</v>
      </c>
      <c r="J33" s="7">
        <v>3234030.67</v>
      </c>
      <c r="K33" s="7">
        <f t="shared" si="0"/>
        <v>54138739.089999996</v>
      </c>
    </row>
    <row r="34" spans="1:11">
      <c r="A34" s="6" t="s">
        <v>36</v>
      </c>
      <c r="B34" s="7">
        <v>469.6</v>
      </c>
      <c r="C34" s="7">
        <v>0</v>
      </c>
      <c r="D34" s="7">
        <v>21340050.099999998</v>
      </c>
      <c r="E34" s="7">
        <v>2544443.1</v>
      </c>
      <c r="F34" s="7">
        <v>2575947.7200000002</v>
      </c>
      <c r="G34" s="7">
        <v>164980080.44999999</v>
      </c>
      <c r="H34" s="7">
        <v>47485579.479999997</v>
      </c>
      <c r="I34" s="7">
        <v>0</v>
      </c>
      <c r="J34" s="7">
        <v>16891801.879999999</v>
      </c>
      <c r="K34" s="7">
        <f t="shared" si="0"/>
        <v>255818372.32999998</v>
      </c>
    </row>
    <row r="35" spans="1:11">
      <c r="A35" s="6" t="s">
        <v>37</v>
      </c>
      <c r="B35" s="7">
        <v>500036750.59000003</v>
      </c>
      <c r="C35" s="7">
        <v>4261324399.6399999</v>
      </c>
      <c r="D35" s="7">
        <v>3992662970.23</v>
      </c>
      <c r="E35" s="7">
        <v>411137.52</v>
      </c>
      <c r="F35" s="7">
        <v>816473707.87</v>
      </c>
      <c r="G35" s="7">
        <v>1899109551.4399998</v>
      </c>
      <c r="H35" s="7">
        <v>4118866.76</v>
      </c>
      <c r="I35" s="7">
        <v>0</v>
      </c>
      <c r="J35" s="7">
        <v>1453719990.4200001</v>
      </c>
      <c r="K35" s="7">
        <f t="shared" si="0"/>
        <v>12927857374.470001</v>
      </c>
    </row>
    <row r="36" spans="1:11">
      <c r="A36" s="6" t="s">
        <v>38</v>
      </c>
      <c r="B36" s="7">
        <v>0</v>
      </c>
      <c r="C36" s="7">
        <v>0</v>
      </c>
      <c r="D36" s="7">
        <v>5245831.0999999996</v>
      </c>
      <c r="E36" s="7">
        <v>0</v>
      </c>
      <c r="F36" s="7">
        <v>0</v>
      </c>
      <c r="G36" s="7">
        <v>12681901.789999999</v>
      </c>
      <c r="H36" s="7">
        <v>72525.679999999993</v>
      </c>
      <c r="I36" s="7">
        <v>0</v>
      </c>
      <c r="J36" s="7">
        <v>264127.83</v>
      </c>
      <c r="K36" s="7">
        <f t="shared" si="0"/>
        <v>18264386.399999999</v>
      </c>
    </row>
    <row r="37" spans="1:11">
      <c r="A37" s="8"/>
      <c r="B37" s="7"/>
      <c r="C37" s="7"/>
      <c r="D37" s="7"/>
      <c r="E37" s="7"/>
      <c r="F37" s="7"/>
      <c r="G37" s="7"/>
      <c r="H37" s="7"/>
      <c r="I37" s="7"/>
      <c r="J37" s="7"/>
      <c r="K37" s="7"/>
    </row>
    <row r="38" spans="1:11">
      <c r="A38" s="8" t="s">
        <v>39</v>
      </c>
      <c r="B38" s="7">
        <v>0</v>
      </c>
      <c r="C38" s="7">
        <v>0</v>
      </c>
      <c r="D38" s="7">
        <v>33716035.329999998</v>
      </c>
      <c r="E38" s="7">
        <v>2090080.12</v>
      </c>
      <c r="F38" s="7">
        <v>1961396.5699999998</v>
      </c>
      <c r="G38" s="7">
        <v>279803367.49000001</v>
      </c>
      <c r="H38" s="7">
        <v>16795175.370000001</v>
      </c>
      <c r="I38" s="7">
        <v>0</v>
      </c>
      <c r="J38" s="7">
        <v>15317834.210000001</v>
      </c>
      <c r="K38" s="7">
        <f t="shared" si="0"/>
        <v>349683889.08999997</v>
      </c>
    </row>
    <row r="39" spans="1:11">
      <c r="A39" s="6" t="s">
        <v>40</v>
      </c>
      <c r="B39" s="7">
        <v>0</v>
      </c>
      <c r="C39" s="7">
        <v>0</v>
      </c>
      <c r="D39" s="7">
        <v>4233387.5999999996</v>
      </c>
      <c r="E39" s="7">
        <v>234133.03</v>
      </c>
      <c r="F39" s="7">
        <v>114345.3</v>
      </c>
      <c r="G39" s="7">
        <v>39858500.370000005</v>
      </c>
      <c r="H39" s="7">
        <v>11740162.91</v>
      </c>
      <c r="I39" s="7">
        <v>0</v>
      </c>
      <c r="J39" s="7">
        <v>1447008.51</v>
      </c>
      <c r="K39" s="7">
        <f t="shared" si="0"/>
        <v>57627537.720000006</v>
      </c>
    </row>
    <row r="40" spans="1:11">
      <c r="A40" s="6" t="s">
        <v>41</v>
      </c>
      <c r="B40" s="7">
        <v>0</v>
      </c>
      <c r="C40" s="7">
        <v>0</v>
      </c>
      <c r="D40" s="7">
        <v>26633242.010000002</v>
      </c>
      <c r="E40" s="7">
        <v>1202795.76</v>
      </c>
      <c r="F40" s="7">
        <v>1261022.3799999999</v>
      </c>
      <c r="G40" s="7">
        <v>217161983.28</v>
      </c>
      <c r="H40" s="7">
        <v>3814604.03</v>
      </c>
      <c r="I40" s="7">
        <v>0</v>
      </c>
      <c r="J40" s="7">
        <v>11831965.720000001</v>
      </c>
      <c r="K40" s="7">
        <f t="shared" si="0"/>
        <v>261905613.18000001</v>
      </c>
    </row>
    <row r="41" spans="1:11">
      <c r="A41" s="6" t="s">
        <v>42</v>
      </c>
      <c r="B41" s="7">
        <v>0</v>
      </c>
      <c r="C41" s="7">
        <v>0</v>
      </c>
      <c r="D41" s="7">
        <v>2849405.72</v>
      </c>
      <c r="E41" s="7">
        <v>653151.32999999996</v>
      </c>
      <c r="F41" s="7">
        <v>586028.89</v>
      </c>
      <c r="G41" s="7">
        <v>22782883.84</v>
      </c>
      <c r="H41" s="7">
        <v>1240408.43</v>
      </c>
      <c r="I41" s="7">
        <v>0</v>
      </c>
      <c r="J41" s="7">
        <v>2038859.98</v>
      </c>
      <c r="K41" s="7">
        <f t="shared" si="0"/>
        <v>30150738.190000001</v>
      </c>
    </row>
    <row r="42" spans="1:11">
      <c r="A42" s="8"/>
      <c r="B42" s="7"/>
      <c r="C42" s="7"/>
      <c r="D42" s="7"/>
      <c r="E42" s="7"/>
      <c r="F42" s="7"/>
      <c r="G42" s="7"/>
      <c r="H42" s="7"/>
      <c r="I42" s="7"/>
      <c r="J42" s="7"/>
      <c r="K42" s="7"/>
    </row>
    <row r="43" spans="1:11">
      <c r="A43" s="9" t="s">
        <v>43</v>
      </c>
      <c r="B43" s="10">
        <v>376042540898.41998</v>
      </c>
      <c r="C43" s="10">
        <v>657093091654.03003</v>
      </c>
      <c r="D43" s="10">
        <v>85204025093.589996</v>
      </c>
      <c r="E43" s="10">
        <v>26494289.830000002</v>
      </c>
      <c r="F43" s="10">
        <v>1120489999.73</v>
      </c>
      <c r="G43" s="10">
        <v>49833085773.480011</v>
      </c>
      <c r="H43" s="10">
        <v>732972766.31999981</v>
      </c>
      <c r="I43" s="10">
        <v>99601.39</v>
      </c>
      <c r="J43" s="10">
        <v>73531378829.280014</v>
      </c>
      <c r="K43" s="10">
        <f t="shared" si="0"/>
        <v>1243584178906.0701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Demonstrativo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Tiago</dc:creator>
  <cp:lastModifiedBy>Tiago</cp:lastModifiedBy>
  <dcterms:created xsi:type="dcterms:W3CDTF">2014-02-05T18:02:07Z</dcterms:created>
  <dcterms:modified xsi:type="dcterms:W3CDTF">2014-02-05T18:03:57Z</dcterms:modified>
</cp:coreProperties>
</file>